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<sst xmlns="http://schemas.openxmlformats.org/spreadsheetml/2006/main" count="116" uniqueCount="48">
  <si>
    <t>INTRADAY PAST PERFOMANCE</t>
  </si>
  <si>
    <t>AUDIT DATE</t>
  </si>
  <si>
    <t>TYPE</t>
  </si>
  <si>
    <t>EQUITY</t>
  </si>
  <si>
    <t>CMP</t>
  </si>
  <si>
    <t>SL</t>
  </si>
  <si>
    <t>TGT</t>
  </si>
  <si>
    <t>NET GAIN/LOSS</t>
  </si>
  <si>
    <t>RESULTS (IN RS.)</t>
  </si>
  <si>
    <t>BUY</t>
  </si>
  <si>
    <t>RCOM</t>
  </si>
  <si>
    <t>NIFTY</t>
  </si>
  <si>
    <t>HCC</t>
  </si>
  <si>
    <t>SELL</t>
  </si>
  <si>
    <t>LT</t>
  </si>
  <si>
    <t>IDEA</t>
  </si>
  <si>
    <t>3140/3150</t>
  </si>
  <si>
    <t>RENUKA</t>
  </si>
  <si>
    <t>IVRCL</t>
  </si>
  <si>
    <t>SESAGOA</t>
  </si>
  <si>
    <t>ROLTA</t>
  </si>
  <si>
    <t>NTPC</t>
  </si>
  <si>
    <t>INFOSYS</t>
  </si>
  <si>
    <t>LITL</t>
  </si>
  <si>
    <t>TITAN</t>
  </si>
  <si>
    <t>EDUCOMP</t>
  </si>
  <si>
    <t>PRAJ</t>
  </si>
  <si>
    <t>ABAN</t>
  </si>
  <si>
    <t>INDIACEM</t>
  </si>
  <si>
    <t>UNITECH</t>
  </si>
  <si>
    <t>AXISBANK</t>
  </si>
  <si>
    <t>GTL</t>
  </si>
  <si>
    <t>RELCAPITAL</t>
  </si>
  <si>
    <t>RCM</t>
  </si>
  <si>
    <t>BONGAINRE</t>
  </si>
  <si>
    <t>ACC</t>
  </si>
  <si>
    <t>BPCL</t>
  </si>
  <si>
    <t>HPCL</t>
  </si>
  <si>
    <t>HDFC</t>
  </si>
  <si>
    <t>GMRINFRA</t>
  </si>
  <si>
    <t>DIVISLAB</t>
  </si>
  <si>
    <t>BINDALAGRO</t>
  </si>
  <si>
    <t>SHORT</t>
  </si>
  <si>
    <t>UNITEDSPIRIT</t>
  </si>
  <si>
    <t>PFC</t>
  </si>
  <si>
    <t>RNRL</t>
  </si>
  <si>
    <t>BACK</t>
  </si>
  <si>
    <t>GRAND TOTAL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</si>
</sst>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m/d/yyyy;@"/>
  </numFmts>
  <fonts count="47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u val="double"/>
      <sz val="20"/>
      <color indexed="8"/>
      <name val="Calibri"/>
      <family val="2"/>
    </font>
    <font>
      <b/>
      <u val="single"/>
      <sz val="16"/>
      <color indexed="10"/>
      <name val="Calibri"/>
      <family val="2"/>
    </font>
    <font>
      <b/>
      <sz val="12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6"/>
      <color rgb="FFFF0000"/>
      <name val="Calibri"/>
      <family val="2"/>
    </font>
    <font>
      <b/>
      <sz val="12"/>
      <color rgb="FF0070C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medium"/>
      <bottom style="thin">
        <color indexed="8"/>
      </bottom>
    </border>
    <border>
      <left/>
      <right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1" fillId="0" borderId="15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20" fillId="33" borderId="16" xfId="0" applyNumberFormat="1" applyFont="1" applyFill="1" applyBorder="1" applyAlignment="1">
      <alignment/>
    </xf>
    <xf numFmtId="0" fontId="21" fillId="33" borderId="17" xfId="0" applyNumberFormat="1" applyFont="1" applyFill="1" applyBorder="1" applyAlignment="1">
      <alignment/>
    </xf>
    <xf numFmtId="0" fontId="22" fillId="33" borderId="18" xfId="0" applyNumberFormat="1" applyFont="1" applyFill="1" applyBorder="1" applyAlignment="1">
      <alignment/>
    </xf>
    <xf numFmtId="0" fontId="21" fillId="33" borderId="18" xfId="0" applyNumberFormat="1" applyFont="1" applyFill="1" applyBorder="1" applyAlignment="1">
      <alignment/>
    </xf>
    <xf numFmtId="0" fontId="21" fillId="33" borderId="19" xfId="0" applyNumberFormat="1" applyFont="1" applyFill="1" applyBorder="1" applyAlignment="1">
      <alignment/>
    </xf>
    <xf numFmtId="0" fontId="21" fillId="33" borderId="16" xfId="0" applyNumberFormat="1" applyFont="1" applyFill="1" applyBorder="1" applyAlignment="1">
      <alignment/>
    </xf>
    <xf numFmtId="0" fontId="44" fillId="34" borderId="20" xfId="0" applyNumberFormat="1" applyFont="1" applyFill="1" applyBorder="1" applyAlignment="1">
      <alignment horizontal="center"/>
    </xf>
    <xf numFmtId="0" fontId="44" fillId="34" borderId="21" xfId="0" applyNumberFormat="1" applyFont="1" applyFill="1" applyBorder="1" applyAlignment="1">
      <alignment horizontal="center"/>
    </xf>
    <xf numFmtId="0" fontId="44" fillId="34" borderId="22" xfId="0" applyNumberFormat="1" applyFont="1" applyFill="1" applyBorder="1" applyAlignment="1">
      <alignment/>
    </xf>
    <xf numFmtId="172" fontId="45" fillId="34" borderId="23" xfId="0" applyNumberFormat="1" applyFont="1" applyFill="1" applyBorder="1" applyAlignment="1">
      <alignment/>
    </xf>
    <xf numFmtId="0" fontId="45" fillId="34" borderId="24" xfId="0" applyNumberFormat="1" applyFont="1" applyFill="1" applyBorder="1" applyAlignment="1">
      <alignment horizontal="center"/>
    </xf>
    <xf numFmtId="0" fontId="45" fillId="34" borderId="24" xfId="0" applyNumberFormat="1" applyFont="1" applyFill="1" applyBorder="1" applyAlignment="1">
      <alignment/>
    </xf>
    <xf numFmtId="0" fontId="45" fillId="34" borderId="25" xfId="0" applyNumberFormat="1" applyFont="1" applyFill="1" applyBorder="1" applyAlignment="1">
      <alignment/>
    </xf>
    <xf numFmtId="0" fontId="46" fillId="34" borderId="24" xfId="0" applyNumberFormat="1" applyFont="1" applyFill="1" applyBorder="1" applyAlignment="1">
      <alignment/>
    </xf>
    <xf numFmtId="0" fontId="45" fillId="34" borderId="24" xfId="0" applyNumberFormat="1" applyFont="1" applyFill="1" applyBorder="1" applyAlignment="1">
      <alignment horizontal="right"/>
    </xf>
    <xf numFmtId="172" fontId="45" fillId="34" borderId="26" xfId="0" applyNumberFormat="1" applyFont="1" applyFill="1" applyBorder="1" applyAlignment="1">
      <alignment/>
    </xf>
    <xf numFmtId="0" fontId="45" fillId="34" borderId="27" xfId="0" applyNumberFormat="1" applyFont="1" applyFill="1" applyBorder="1" applyAlignment="1">
      <alignment horizontal="center"/>
    </xf>
    <xf numFmtId="0" fontId="45" fillId="34" borderId="27" xfId="0" applyNumberFormat="1" applyFont="1" applyFill="1" applyBorder="1" applyAlignment="1">
      <alignment/>
    </xf>
    <xf numFmtId="0" fontId="45" fillId="34" borderId="28" xfId="0" applyNumberFormat="1" applyFont="1" applyFill="1" applyBorder="1" applyAlignment="1">
      <alignment/>
    </xf>
    <xf numFmtId="172" fontId="45" fillId="34" borderId="29" xfId="0" applyNumberFormat="1" applyFont="1" applyFill="1" applyBorder="1" applyAlignment="1">
      <alignment/>
    </xf>
    <xf numFmtId="0" fontId="45" fillId="34" borderId="30" xfId="0" applyNumberFormat="1" applyFont="1" applyFill="1" applyBorder="1" applyAlignment="1">
      <alignment horizontal="center"/>
    </xf>
    <xf numFmtId="0" fontId="45" fillId="34" borderId="30" xfId="0" applyNumberFormat="1" applyFont="1" applyFill="1" applyBorder="1" applyAlignment="1">
      <alignment/>
    </xf>
    <xf numFmtId="0" fontId="45" fillId="34" borderId="31" xfId="0" applyNumberFormat="1" applyFont="1" applyFill="1" applyBorder="1" applyAlignment="1">
      <alignment/>
    </xf>
    <xf numFmtId="0" fontId="24" fillId="34" borderId="32" xfId="0" applyFont="1" applyFill="1" applyBorder="1" applyAlignment="1">
      <alignment horizontal="center"/>
    </xf>
    <xf numFmtId="0" fontId="24" fillId="34" borderId="14" xfId="0" applyFont="1" applyFill="1" applyBorder="1" applyAlignment="1">
      <alignment horizontal="center"/>
    </xf>
    <xf numFmtId="0" fontId="24" fillId="34" borderId="33" xfId="0" applyFont="1" applyFill="1" applyBorder="1" applyAlignment="1">
      <alignment horizontal="center"/>
    </xf>
    <xf numFmtId="0" fontId="23" fillId="33" borderId="34" xfId="0" applyFont="1" applyFill="1" applyBorder="1" applyAlignment="1">
      <alignment horizontal="center"/>
    </xf>
    <xf numFmtId="0" fontId="23" fillId="33" borderId="35" xfId="0" applyFont="1" applyFill="1" applyBorder="1" applyAlignment="1">
      <alignment horizontal="center"/>
    </xf>
    <xf numFmtId="0" fontId="23" fillId="33" borderId="3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M86"/>
  <sheetViews>
    <sheetView tabSelected="1" zoomScalePageLayoutView="0" workbookViewId="0" topLeftCell="A1">
      <selection activeCell="G55" sqref="G55"/>
    </sheetView>
  </sheetViews>
  <sheetFormatPr defaultColWidth="9.140625" defaultRowHeight="12.75"/>
  <cols>
    <col min="1" max="1" width="17.7109375" style="0" customWidth="1"/>
    <col min="2" max="2" width="15.140625" style="0" customWidth="1"/>
    <col min="3" max="3" width="15.8515625" style="0" customWidth="1"/>
    <col min="4" max="4" width="13.140625" style="0" customWidth="1"/>
    <col min="5" max="5" width="12.8515625" style="0" customWidth="1"/>
    <col min="6" max="6" width="15.140625" style="0" bestFit="1" customWidth="1"/>
    <col min="7" max="7" width="21.140625" style="0" bestFit="1" customWidth="1"/>
    <col min="8" max="8" width="22.7109375" style="0" bestFit="1" customWidth="1"/>
    <col min="9" max="64" width="7.00390625" style="0" bestFit="1" customWidth="1"/>
    <col min="65" max="65" width="8.00390625" style="0" bestFit="1" customWidth="1"/>
  </cols>
  <sheetData>
    <row r="1" spans="1:65" ht="12.75" customHeight="1" thickBot="1">
      <c r="A1" s="4"/>
      <c r="B1" s="4"/>
      <c r="C1" s="4"/>
      <c r="D1" s="4"/>
      <c r="E1" s="4"/>
      <c r="F1" s="4"/>
      <c r="G1" s="4"/>
      <c r="H1" s="6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1"/>
      <c r="BK1" s="1"/>
      <c r="BL1" s="1"/>
      <c r="BM1" s="1"/>
    </row>
    <row r="2" spans="1:65" ht="27" customHeight="1" thickBot="1">
      <c r="A2" s="34" t="s">
        <v>0</v>
      </c>
      <c r="B2" s="35"/>
      <c r="C2" s="35"/>
      <c r="D2" s="35"/>
      <c r="E2" s="35"/>
      <c r="F2" s="35"/>
      <c r="G2" s="35"/>
      <c r="H2" s="36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3"/>
      <c r="BK2" s="3"/>
      <c r="BL2" s="3"/>
      <c r="BM2" s="3"/>
    </row>
    <row r="3" spans="1:65" s="8" customFormat="1" ht="21" customHeight="1">
      <c r="A3" s="17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9" t="s">
        <v>8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7"/>
      <c r="BK3" s="7"/>
      <c r="BL3" s="7"/>
      <c r="BM3" s="7"/>
    </row>
    <row r="4" spans="1:65" ht="12.75" customHeight="1">
      <c r="A4" s="20">
        <v>39570</v>
      </c>
      <c r="B4" s="21" t="s">
        <v>9</v>
      </c>
      <c r="C4" s="22" t="s">
        <v>10</v>
      </c>
      <c r="D4" s="22">
        <v>559</v>
      </c>
      <c r="E4" s="22">
        <v>554</v>
      </c>
      <c r="F4" s="22">
        <v>566</v>
      </c>
      <c r="G4" s="22">
        <v>2450</v>
      </c>
      <c r="H4" s="23">
        <v>302450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2"/>
      <c r="BK4" s="2"/>
      <c r="BL4" s="2"/>
      <c r="BM4" s="2"/>
    </row>
    <row r="5" spans="1:65" ht="12.75" customHeight="1">
      <c r="A5" s="20">
        <v>39570</v>
      </c>
      <c r="B5" s="21" t="s">
        <v>9</v>
      </c>
      <c r="C5" s="22" t="s">
        <v>11</v>
      </c>
      <c r="D5" s="22">
        <v>5200</v>
      </c>
      <c r="E5" s="22">
        <v>5180</v>
      </c>
      <c r="F5" s="22">
        <v>5240</v>
      </c>
      <c r="G5" s="22">
        <v>2000</v>
      </c>
      <c r="H5" s="23">
        <v>304450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2"/>
      <c r="BK5" s="2"/>
      <c r="BL5" s="2"/>
      <c r="BM5" s="2"/>
    </row>
    <row r="6" spans="1:65" ht="12.75" customHeight="1">
      <c r="A6" s="20">
        <v>39573</v>
      </c>
      <c r="B6" s="21" t="s">
        <v>9</v>
      </c>
      <c r="C6" s="22" t="s">
        <v>12</v>
      </c>
      <c r="D6" s="22">
        <v>138.5</v>
      </c>
      <c r="E6" s="22">
        <v>135.8</v>
      </c>
      <c r="F6" s="22">
        <v>146</v>
      </c>
      <c r="G6" s="22">
        <v>10500</v>
      </c>
      <c r="H6" s="23">
        <v>314950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2"/>
      <c r="BK6" s="2"/>
      <c r="BL6" s="2"/>
      <c r="BM6" s="2"/>
    </row>
    <row r="7" spans="1:65" ht="12.75" customHeight="1">
      <c r="A7" s="20">
        <v>39573</v>
      </c>
      <c r="B7" s="21" t="s">
        <v>13</v>
      </c>
      <c r="C7" s="22" t="s">
        <v>14</v>
      </c>
      <c r="D7" s="22">
        <v>3215</v>
      </c>
      <c r="E7" s="22">
        <v>3260</v>
      </c>
      <c r="F7" s="22">
        <v>3189</v>
      </c>
      <c r="G7" s="22">
        <v>1300</v>
      </c>
      <c r="H7" s="23">
        <v>316250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2"/>
      <c r="BK7" s="2"/>
      <c r="BL7" s="2"/>
      <c r="BM7" s="2"/>
    </row>
    <row r="8" spans="1:65" ht="12.75" customHeight="1">
      <c r="A8" s="20">
        <v>39574</v>
      </c>
      <c r="B8" s="21" t="s">
        <v>9</v>
      </c>
      <c r="C8" s="22" t="s">
        <v>15</v>
      </c>
      <c r="D8" s="22">
        <v>106</v>
      </c>
      <c r="E8" s="22">
        <v>105</v>
      </c>
      <c r="F8" s="22">
        <v>115</v>
      </c>
      <c r="G8" s="24">
        <v>-2700</v>
      </c>
      <c r="H8" s="23">
        <v>313550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2"/>
      <c r="BK8" s="2"/>
      <c r="BL8" s="2"/>
      <c r="BM8" s="2"/>
    </row>
    <row r="9" spans="1:65" ht="12.75" customHeight="1">
      <c r="A9" s="20">
        <v>39574</v>
      </c>
      <c r="B9" s="21" t="s">
        <v>9</v>
      </c>
      <c r="C9" s="22" t="s">
        <v>14</v>
      </c>
      <c r="D9" s="22">
        <v>3110</v>
      </c>
      <c r="E9" s="22">
        <v>3076</v>
      </c>
      <c r="F9" s="25" t="s">
        <v>16</v>
      </c>
      <c r="G9" s="22">
        <v>1500</v>
      </c>
      <c r="H9" s="23">
        <v>315050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2"/>
      <c r="BK9" s="2"/>
      <c r="BL9" s="2"/>
      <c r="BM9" s="2"/>
    </row>
    <row r="10" spans="1:65" ht="12.75" customHeight="1">
      <c r="A10" s="20">
        <v>39575</v>
      </c>
      <c r="B10" s="21" t="s">
        <v>13</v>
      </c>
      <c r="C10" s="22" t="s">
        <v>11</v>
      </c>
      <c r="D10" s="22">
        <v>5174</v>
      </c>
      <c r="E10" s="22">
        <v>5198</v>
      </c>
      <c r="F10" s="22">
        <v>5125</v>
      </c>
      <c r="G10" s="22">
        <v>2450</v>
      </c>
      <c r="H10" s="23">
        <v>317500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2"/>
      <c r="BK10" s="2"/>
      <c r="BL10" s="2"/>
      <c r="BM10" s="2"/>
    </row>
    <row r="11" spans="1:65" ht="12.75" customHeight="1">
      <c r="A11" s="20">
        <v>39575</v>
      </c>
      <c r="B11" s="21" t="s">
        <v>9</v>
      </c>
      <c r="C11" s="22" t="s">
        <v>17</v>
      </c>
      <c r="D11" s="22">
        <v>130</v>
      </c>
      <c r="E11" s="22">
        <v>127.2</v>
      </c>
      <c r="F11" s="22">
        <v>140</v>
      </c>
      <c r="G11" s="22">
        <v>50000</v>
      </c>
      <c r="H11" s="23">
        <v>367500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2"/>
      <c r="BK11" s="2"/>
      <c r="BL11" s="2"/>
      <c r="BM11" s="2"/>
    </row>
    <row r="12" spans="1:65" ht="12.75" customHeight="1">
      <c r="A12" s="20">
        <v>39575</v>
      </c>
      <c r="B12" s="21" t="s">
        <v>9</v>
      </c>
      <c r="C12" s="22" t="s">
        <v>18</v>
      </c>
      <c r="D12" s="22">
        <v>455</v>
      </c>
      <c r="E12" s="22">
        <v>448</v>
      </c>
      <c r="F12" s="22">
        <v>465</v>
      </c>
      <c r="G12" s="24">
        <v>-3500</v>
      </c>
      <c r="H12" s="23">
        <v>364000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2"/>
      <c r="BK12" s="2"/>
      <c r="BL12" s="2"/>
      <c r="BM12" s="2"/>
    </row>
    <row r="13" spans="1:65" ht="12.75" customHeight="1">
      <c r="A13" s="20">
        <v>39576</v>
      </c>
      <c r="B13" s="21" t="s">
        <v>9</v>
      </c>
      <c r="C13" s="22" t="s">
        <v>19</v>
      </c>
      <c r="D13" s="22">
        <v>4075</v>
      </c>
      <c r="E13" s="22">
        <v>4025</v>
      </c>
      <c r="F13" s="22">
        <v>4150</v>
      </c>
      <c r="G13" s="22">
        <v>5625</v>
      </c>
      <c r="H13" s="23">
        <v>369625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2"/>
      <c r="BK13" s="2"/>
      <c r="BL13" s="2"/>
      <c r="BM13" s="2"/>
    </row>
    <row r="14" spans="1:65" ht="12.75" customHeight="1">
      <c r="A14" s="20">
        <v>39577</v>
      </c>
      <c r="B14" s="21" t="s">
        <v>9</v>
      </c>
      <c r="C14" s="22" t="s">
        <v>20</v>
      </c>
      <c r="D14" s="22">
        <v>312.5</v>
      </c>
      <c r="E14" s="22">
        <v>307</v>
      </c>
      <c r="F14" s="22">
        <v>318</v>
      </c>
      <c r="G14" s="22">
        <v>4950</v>
      </c>
      <c r="H14" s="23">
        <v>374575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2"/>
      <c r="BK14" s="2"/>
      <c r="BL14" s="2"/>
      <c r="BM14" s="2"/>
    </row>
    <row r="15" spans="1:65" ht="12.75" customHeight="1">
      <c r="A15" s="20">
        <v>39577</v>
      </c>
      <c r="B15" s="21" t="s">
        <v>13</v>
      </c>
      <c r="C15" s="22" t="s">
        <v>21</v>
      </c>
      <c r="D15" s="22">
        <v>193</v>
      </c>
      <c r="E15" s="22">
        <v>195</v>
      </c>
      <c r="F15" s="22">
        <v>191</v>
      </c>
      <c r="G15" s="22">
        <v>3250</v>
      </c>
      <c r="H15" s="23">
        <v>377825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2"/>
      <c r="BK15" s="2"/>
      <c r="BL15" s="2"/>
      <c r="BM15" s="2"/>
    </row>
    <row r="16" spans="1:65" ht="12.75" customHeight="1">
      <c r="A16" s="20">
        <v>39580</v>
      </c>
      <c r="B16" s="21" t="s">
        <v>9</v>
      </c>
      <c r="C16" s="22" t="s">
        <v>11</v>
      </c>
      <c r="D16" s="22">
        <v>4965</v>
      </c>
      <c r="E16" s="22">
        <v>4950</v>
      </c>
      <c r="F16" s="22">
        <v>5000</v>
      </c>
      <c r="G16" s="22">
        <v>1750</v>
      </c>
      <c r="H16" s="23">
        <v>379575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2"/>
      <c r="BK16" s="2"/>
      <c r="BL16" s="2"/>
      <c r="BM16" s="2"/>
    </row>
    <row r="17" spans="1:65" ht="12.75" customHeight="1">
      <c r="A17" s="20">
        <v>39580</v>
      </c>
      <c r="B17" s="21" t="s">
        <v>9</v>
      </c>
      <c r="C17" s="22" t="s">
        <v>22</v>
      </c>
      <c r="D17" s="22">
        <v>1705</v>
      </c>
      <c r="E17" s="22">
        <v>1690</v>
      </c>
      <c r="F17" s="22">
        <v>1778</v>
      </c>
      <c r="G17" s="22">
        <v>14600</v>
      </c>
      <c r="H17" s="23">
        <v>394175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2"/>
      <c r="BK17" s="2"/>
      <c r="BL17" s="2"/>
      <c r="BM17" s="2"/>
    </row>
    <row r="18" spans="1:65" ht="12.75" customHeight="1">
      <c r="A18" s="20">
        <v>39580</v>
      </c>
      <c r="B18" s="21" t="s">
        <v>9</v>
      </c>
      <c r="C18" s="22" t="s">
        <v>23</v>
      </c>
      <c r="D18" s="22">
        <v>464</v>
      </c>
      <c r="E18" s="22">
        <v>451</v>
      </c>
      <c r="F18" s="22">
        <v>489</v>
      </c>
      <c r="G18" s="22">
        <v>10625</v>
      </c>
      <c r="H18" s="23">
        <v>404800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2"/>
      <c r="BK18" s="2"/>
      <c r="BL18" s="2"/>
      <c r="BM18" s="2"/>
    </row>
    <row r="19" spans="1:65" ht="12.75" customHeight="1">
      <c r="A19" s="20">
        <v>39580</v>
      </c>
      <c r="B19" s="21" t="s">
        <v>9</v>
      </c>
      <c r="C19" s="22" t="s">
        <v>24</v>
      </c>
      <c r="D19" s="22">
        <v>1125</v>
      </c>
      <c r="E19" s="22">
        <v>1085</v>
      </c>
      <c r="F19" s="22">
        <v>1190</v>
      </c>
      <c r="G19" s="22">
        <v>13390</v>
      </c>
      <c r="H19" s="23">
        <v>418190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2"/>
      <c r="BK19" s="2"/>
      <c r="BL19" s="2"/>
      <c r="BM19" s="2"/>
    </row>
    <row r="20" spans="1:65" ht="12.75" customHeight="1">
      <c r="A20" s="20">
        <v>39580</v>
      </c>
      <c r="B20" s="21" t="s">
        <v>9</v>
      </c>
      <c r="C20" s="22" t="s">
        <v>25</v>
      </c>
      <c r="D20" s="22">
        <v>3730</v>
      </c>
      <c r="E20" s="22">
        <v>3690</v>
      </c>
      <c r="F20" s="22">
        <v>3820</v>
      </c>
      <c r="G20" s="22">
        <v>6750</v>
      </c>
      <c r="H20" s="23">
        <v>424940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2"/>
      <c r="BK20" s="2"/>
      <c r="BL20" s="2"/>
      <c r="BM20" s="2"/>
    </row>
    <row r="21" spans="1:65" ht="12.75" customHeight="1">
      <c r="A21" s="20">
        <v>39581</v>
      </c>
      <c r="B21" s="21" t="s">
        <v>9</v>
      </c>
      <c r="C21" s="22" t="s">
        <v>26</v>
      </c>
      <c r="D21" s="22">
        <v>201</v>
      </c>
      <c r="E21" s="22">
        <v>199</v>
      </c>
      <c r="F21" s="22">
        <v>208</v>
      </c>
      <c r="G21" s="22">
        <v>7700</v>
      </c>
      <c r="H21" s="23">
        <v>432640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2"/>
      <c r="BK21" s="2"/>
      <c r="BL21" s="2"/>
      <c r="BM21" s="2"/>
    </row>
    <row r="22" spans="1:65" ht="12.75" customHeight="1">
      <c r="A22" s="20">
        <v>39581</v>
      </c>
      <c r="B22" s="21" t="s">
        <v>13</v>
      </c>
      <c r="C22" s="22" t="s">
        <v>27</v>
      </c>
      <c r="D22" s="22">
        <v>3685</v>
      </c>
      <c r="E22" s="22">
        <v>3730</v>
      </c>
      <c r="F22" s="22">
        <v>3600</v>
      </c>
      <c r="G22" s="22">
        <v>4250</v>
      </c>
      <c r="H22" s="23">
        <v>436890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2"/>
      <c r="BK22" s="2"/>
      <c r="BL22" s="2"/>
      <c r="BM22" s="2"/>
    </row>
    <row r="23" spans="1:65" ht="12.75" customHeight="1">
      <c r="A23" s="20">
        <v>39582</v>
      </c>
      <c r="B23" s="21" t="s">
        <v>9</v>
      </c>
      <c r="C23" s="22" t="s">
        <v>11</v>
      </c>
      <c r="D23" s="22">
        <v>4971</v>
      </c>
      <c r="E23" s="22">
        <v>4950</v>
      </c>
      <c r="F23" s="22">
        <v>5030</v>
      </c>
      <c r="G23" s="22">
        <v>2950</v>
      </c>
      <c r="H23" s="23">
        <v>439840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2"/>
      <c r="BK23" s="2"/>
      <c r="BL23" s="2"/>
      <c r="BM23" s="2"/>
    </row>
    <row r="24" spans="1:65" ht="12.75" customHeight="1">
      <c r="A24" s="20">
        <v>39583</v>
      </c>
      <c r="B24" s="21" t="s">
        <v>9</v>
      </c>
      <c r="C24" s="22" t="s">
        <v>28</v>
      </c>
      <c r="D24" s="22">
        <v>160</v>
      </c>
      <c r="E24" s="22">
        <v>157</v>
      </c>
      <c r="F24" s="22">
        <v>168</v>
      </c>
      <c r="G24" s="22">
        <v>5800</v>
      </c>
      <c r="H24" s="23">
        <v>445640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2"/>
      <c r="BK24" s="2"/>
      <c r="BL24" s="2"/>
      <c r="BM24" s="2"/>
    </row>
    <row r="25" spans="1:65" ht="12.75" customHeight="1">
      <c r="A25" s="20">
        <v>39583</v>
      </c>
      <c r="B25" s="21" t="s">
        <v>9</v>
      </c>
      <c r="C25" s="22" t="s">
        <v>29</v>
      </c>
      <c r="D25" s="22">
        <v>280</v>
      </c>
      <c r="E25" s="22">
        <v>278</v>
      </c>
      <c r="F25" s="22">
        <v>289</v>
      </c>
      <c r="G25" s="22">
        <v>8900</v>
      </c>
      <c r="H25" s="23">
        <v>454540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2"/>
      <c r="BK25" s="2"/>
      <c r="BL25" s="2"/>
      <c r="BM25" s="2"/>
    </row>
    <row r="26" spans="1:65" ht="12.75" customHeight="1">
      <c r="A26" s="20">
        <v>39584</v>
      </c>
      <c r="B26" s="21" t="s">
        <v>9</v>
      </c>
      <c r="C26" s="22" t="s">
        <v>30</v>
      </c>
      <c r="D26" s="22">
        <v>887</v>
      </c>
      <c r="E26" s="22">
        <v>879</v>
      </c>
      <c r="F26" s="22">
        <v>915</v>
      </c>
      <c r="G26" s="22">
        <v>6300</v>
      </c>
      <c r="H26" s="23">
        <v>460840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2"/>
      <c r="BK26" s="2"/>
      <c r="BL26" s="2"/>
      <c r="BM26" s="2"/>
    </row>
    <row r="27" spans="1:65" ht="12.75" customHeight="1">
      <c r="A27" s="20">
        <v>39584</v>
      </c>
      <c r="B27" s="21" t="s">
        <v>9</v>
      </c>
      <c r="C27" s="22" t="s">
        <v>25</v>
      </c>
      <c r="D27" s="22">
        <v>3995</v>
      </c>
      <c r="E27" s="22">
        <v>3915</v>
      </c>
      <c r="F27" s="22">
        <v>4050</v>
      </c>
      <c r="G27" s="22">
        <v>4125</v>
      </c>
      <c r="H27" s="23">
        <v>464965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2"/>
      <c r="BK27" s="2"/>
      <c r="BL27" s="2"/>
      <c r="BM27" s="2"/>
    </row>
    <row r="28" spans="1:65" ht="12.75" customHeight="1">
      <c r="A28" s="20">
        <v>39584</v>
      </c>
      <c r="B28" s="21" t="s">
        <v>9</v>
      </c>
      <c r="C28" s="22" t="s">
        <v>11</v>
      </c>
      <c r="D28" s="22">
        <v>5124</v>
      </c>
      <c r="E28" s="22">
        <v>5095</v>
      </c>
      <c r="F28" s="22">
        <v>5152</v>
      </c>
      <c r="G28" s="22">
        <v>1400</v>
      </c>
      <c r="H28" s="23">
        <v>466365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2"/>
      <c r="BK28" s="2"/>
      <c r="BL28" s="2"/>
      <c r="BM28" s="2"/>
    </row>
    <row r="29" spans="1:65" ht="12.75" customHeight="1">
      <c r="A29" s="20">
        <v>38488</v>
      </c>
      <c r="B29" s="21" t="s">
        <v>13</v>
      </c>
      <c r="C29" s="22" t="s">
        <v>14</v>
      </c>
      <c r="D29" s="22">
        <v>2995</v>
      </c>
      <c r="E29" s="22">
        <v>3025</v>
      </c>
      <c r="F29" s="22">
        <v>2962</v>
      </c>
      <c r="G29" s="22">
        <v>1650</v>
      </c>
      <c r="H29" s="23">
        <v>468015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2"/>
      <c r="BK29" s="2"/>
      <c r="BL29" s="2"/>
      <c r="BM29" s="2"/>
    </row>
    <row r="30" spans="1:65" ht="12.75" customHeight="1">
      <c r="A30" s="20">
        <v>39588</v>
      </c>
      <c r="B30" s="21" t="s">
        <v>9</v>
      </c>
      <c r="C30" s="22" t="s">
        <v>31</v>
      </c>
      <c r="D30" s="22">
        <v>256</v>
      </c>
      <c r="E30" s="22">
        <v>253</v>
      </c>
      <c r="F30" s="22">
        <v>259</v>
      </c>
      <c r="G30" s="22">
        <v>2250</v>
      </c>
      <c r="H30" s="23">
        <v>470265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2"/>
      <c r="BK30" s="2"/>
      <c r="BL30" s="2"/>
      <c r="BM30" s="2"/>
    </row>
    <row r="31" spans="1:65" ht="12.75" customHeight="1">
      <c r="A31" s="20">
        <v>39588</v>
      </c>
      <c r="B31" s="21" t="s">
        <v>9</v>
      </c>
      <c r="C31" s="22" t="s">
        <v>28</v>
      </c>
      <c r="D31" s="22">
        <v>168.5</v>
      </c>
      <c r="E31" s="22">
        <v>166</v>
      </c>
      <c r="F31" s="22">
        <v>173</v>
      </c>
      <c r="G31" s="22">
        <v>3150</v>
      </c>
      <c r="H31" s="23">
        <v>473415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2"/>
      <c r="BK31" s="2"/>
      <c r="BL31" s="2"/>
      <c r="BM31" s="2"/>
    </row>
    <row r="32" spans="1:65" ht="12.75" customHeight="1">
      <c r="A32" s="20">
        <v>39589</v>
      </c>
      <c r="B32" s="21" t="s">
        <v>9</v>
      </c>
      <c r="C32" s="22" t="s">
        <v>32</v>
      </c>
      <c r="D32" s="22">
        <v>1330</v>
      </c>
      <c r="E32" s="22">
        <v>1320</v>
      </c>
      <c r="F32" s="22">
        <v>1410</v>
      </c>
      <c r="G32" s="22">
        <v>11040</v>
      </c>
      <c r="H32" s="23">
        <v>484455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2"/>
      <c r="BK32" s="2"/>
      <c r="BL32" s="2"/>
      <c r="BM32" s="2"/>
    </row>
    <row r="33" spans="1:65" ht="12.75" customHeight="1">
      <c r="A33" s="20">
        <v>39589</v>
      </c>
      <c r="B33" s="21" t="s">
        <v>9</v>
      </c>
      <c r="C33" s="22" t="s">
        <v>21</v>
      </c>
      <c r="D33" s="22">
        <v>183</v>
      </c>
      <c r="E33" s="22">
        <v>181.5</v>
      </c>
      <c r="F33" s="22">
        <v>186</v>
      </c>
      <c r="G33" s="24">
        <v>-2440</v>
      </c>
      <c r="H33" s="23">
        <v>482015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2"/>
      <c r="BK33" s="2"/>
      <c r="BL33" s="2"/>
      <c r="BM33" s="2"/>
    </row>
    <row r="34" spans="1:65" ht="12.75" customHeight="1">
      <c r="A34" s="20">
        <v>39590</v>
      </c>
      <c r="B34" s="21" t="s">
        <v>13</v>
      </c>
      <c r="C34" s="22" t="s">
        <v>33</v>
      </c>
      <c r="D34" s="22">
        <v>589</v>
      </c>
      <c r="E34" s="22">
        <v>595</v>
      </c>
      <c r="F34" s="22">
        <v>578</v>
      </c>
      <c r="G34" s="22">
        <v>3850</v>
      </c>
      <c r="H34" s="23">
        <v>485865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2"/>
      <c r="BK34" s="2"/>
      <c r="BL34" s="2"/>
      <c r="BM34" s="2"/>
    </row>
    <row r="35" spans="1:65" ht="12.75" customHeight="1">
      <c r="A35" s="20">
        <v>39591</v>
      </c>
      <c r="B35" s="21" t="s">
        <v>13</v>
      </c>
      <c r="C35" s="22" t="s">
        <v>34</v>
      </c>
      <c r="D35" s="22">
        <v>60.7</v>
      </c>
      <c r="E35" s="22">
        <v>62.3</v>
      </c>
      <c r="F35" s="22">
        <v>60</v>
      </c>
      <c r="G35" s="22">
        <v>1575</v>
      </c>
      <c r="H35" s="23">
        <v>487440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2"/>
      <c r="BK35" s="2"/>
      <c r="BL35" s="2"/>
      <c r="BM35" s="2"/>
    </row>
    <row r="36" spans="1:65" ht="12.75" customHeight="1">
      <c r="A36" s="20">
        <v>39591</v>
      </c>
      <c r="B36" s="21" t="s">
        <v>13</v>
      </c>
      <c r="C36" s="22" t="s">
        <v>14</v>
      </c>
      <c r="D36" s="22">
        <v>2845</v>
      </c>
      <c r="E36" s="22">
        <v>2865</v>
      </c>
      <c r="F36" s="22">
        <v>2775</v>
      </c>
      <c r="G36" s="22">
        <v>3500</v>
      </c>
      <c r="H36" s="23">
        <v>490940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2"/>
      <c r="BK36" s="2"/>
      <c r="BL36" s="2"/>
      <c r="BM36" s="2"/>
    </row>
    <row r="37" spans="1:65" ht="12.75" customHeight="1">
      <c r="A37" s="20">
        <v>39595</v>
      </c>
      <c r="B37" s="21" t="s">
        <v>13</v>
      </c>
      <c r="C37" s="22" t="s">
        <v>11</v>
      </c>
      <c r="D37" s="22">
        <v>4905</v>
      </c>
      <c r="E37" s="22">
        <v>4929</v>
      </c>
      <c r="F37" s="22">
        <v>4882</v>
      </c>
      <c r="G37" s="22">
        <v>1150</v>
      </c>
      <c r="H37" s="23">
        <v>492090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2"/>
      <c r="BK37" s="2"/>
      <c r="BL37" s="2"/>
      <c r="BM37" s="2"/>
    </row>
    <row r="38" spans="1:65" ht="12.75" customHeight="1">
      <c r="A38" s="20">
        <v>39595</v>
      </c>
      <c r="B38" s="21" t="s">
        <v>9</v>
      </c>
      <c r="C38" s="22" t="s">
        <v>35</v>
      </c>
      <c r="D38" s="22">
        <v>664</v>
      </c>
      <c r="E38" s="22">
        <v>659</v>
      </c>
      <c r="F38" s="22">
        <v>675</v>
      </c>
      <c r="G38" s="22">
        <v>1692</v>
      </c>
      <c r="H38" s="23">
        <v>493782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2"/>
      <c r="BK38" s="2"/>
      <c r="BL38" s="2"/>
      <c r="BM38" s="2"/>
    </row>
    <row r="39" spans="1:65" ht="12.75" customHeight="1">
      <c r="A39" s="20">
        <v>39595</v>
      </c>
      <c r="B39" s="21" t="s">
        <v>9</v>
      </c>
      <c r="C39" s="22" t="s">
        <v>36</v>
      </c>
      <c r="D39" s="22">
        <v>358</v>
      </c>
      <c r="E39" s="22">
        <v>352</v>
      </c>
      <c r="F39" s="22">
        <v>374</v>
      </c>
      <c r="G39" s="22">
        <v>8000</v>
      </c>
      <c r="H39" s="23">
        <v>501782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2"/>
      <c r="BK39" s="2"/>
      <c r="BL39" s="2"/>
      <c r="BM39" s="2"/>
    </row>
    <row r="40" spans="1:65" ht="12.75" customHeight="1">
      <c r="A40" s="20">
        <v>39595</v>
      </c>
      <c r="B40" s="21" t="s">
        <v>9</v>
      </c>
      <c r="C40" s="22" t="s">
        <v>34</v>
      </c>
      <c r="D40" s="22">
        <v>59.4</v>
      </c>
      <c r="E40" s="22">
        <v>57.5</v>
      </c>
      <c r="F40" s="22">
        <v>64</v>
      </c>
      <c r="G40" s="22">
        <v>12375</v>
      </c>
      <c r="H40" s="23">
        <v>514157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2"/>
      <c r="BK40" s="2"/>
      <c r="BL40" s="2"/>
      <c r="BM40" s="2"/>
    </row>
    <row r="41" spans="1:65" ht="12.75" customHeight="1">
      <c r="A41" s="20">
        <v>39595</v>
      </c>
      <c r="B41" s="21" t="s">
        <v>9</v>
      </c>
      <c r="C41" s="22" t="s">
        <v>37</v>
      </c>
      <c r="D41" s="22">
        <v>250</v>
      </c>
      <c r="E41" s="22">
        <v>248</v>
      </c>
      <c r="F41" s="22">
        <v>260</v>
      </c>
      <c r="G41" s="22">
        <v>13000</v>
      </c>
      <c r="H41" s="23">
        <v>527157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2"/>
      <c r="BK41" s="2"/>
      <c r="BL41" s="2"/>
      <c r="BM41" s="2"/>
    </row>
    <row r="42" spans="1:65" ht="12.75" customHeight="1">
      <c r="A42" s="20">
        <v>39595</v>
      </c>
      <c r="B42" s="21" t="s">
        <v>9</v>
      </c>
      <c r="C42" s="22" t="s">
        <v>14</v>
      </c>
      <c r="D42" s="22">
        <v>2710</v>
      </c>
      <c r="E42" s="22">
        <v>2680</v>
      </c>
      <c r="F42" s="22">
        <v>2900</v>
      </c>
      <c r="G42" s="22">
        <v>9500</v>
      </c>
      <c r="H42" s="23">
        <v>536657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2"/>
      <c r="BK42" s="2"/>
      <c r="BL42" s="2"/>
      <c r="BM42" s="2"/>
    </row>
    <row r="43" spans="1:65" ht="12.75" customHeight="1">
      <c r="A43" s="20">
        <v>39597</v>
      </c>
      <c r="B43" s="21" t="s">
        <v>13</v>
      </c>
      <c r="C43" s="22" t="s">
        <v>27</v>
      </c>
      <c r="D43" s="22">
        <v>3985</v>
      </c>
      <c r="E43" s="22">
        <v>4030</v>
      </c>
      <c r="F43" s="22">
        <v>3930</v>
      </c>
      <c r="G43" s="22">
        <v>2750</v>
      </c>
      <c r="H43" s="23">
        <v>539407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2"/>
      <c r="BK43" s="2"/>
      <c r="BL43" s="2"/>
      <c r="BM43" s="2"/>
    </row>
    <row r="44" spans="1:65" ht="12.75" customHeight="1">
      <c r="A44" s="20">
        <v>39597</v>
      </c>
      <c r="B44" s="21" t="s">
        <v>9</v>
      </c>
      <c r="C44" s="22" t="s">
        <v>38</v>
      </c>
      <c r="D44" s="22">
        <v>2535</v>
      </c>
      <c r="E44" s="22">
        <v>2525</v>
      </c>
      <c r="F44" s="22">
        <v>2600</v>
      </c>
      <c r="G44" s="22">
        <v>4875</v>
      </c>
      <c r="H44" s="23">
        <v>544282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2"/>
      <c r="BK44" s="2"/>
      <c r="BL44" s="2"/>
      <c r="BM44" s="2"/>
    </row>
    <row r="45" spans="1:65" ht="12.75" customHeight="1">
      <c r="A45" s="20">
        <v>39597</v>
      </c>
      <c r="B45" s="21" t="s">
        <v>9</v>
      </c>
      <c r="C45" s="22" t="s">
        <v>23</v>
      </c>
      <c r="D45" s="22">
        <v>510</v>
      </c>
      <c r="E45" s="22">
        <v>495</v>
      </c>
      <c r="F45" s="22">
        <v>525</v>
      </c>
      <c r="G45" s="22">
        <v>6375</v>
      </c>
      <c r="H45" s="23">
        <v>550657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2"/>
      <c r="BK45" s="2"/>
      <c r="BL45" s="2"/>
      <c r="BM45" s="2"/>
    </row>
    <row r="46" spans="1:65" ht="12.75" customHeight="1">
      <c r="A46" s="20">
        <v>39597</v>
      </c>
      <c r="B46" s="21" t="s">
        <v>9</v>
      </c>
      <c r="C46" s="22" t="s">
        <v>39</v>
      </c>
      <c r="D46" s="22">
        <v>138.5</v>
      </c>
      <c r="E46" s="22">
        <v>135</v>
      </c>
      <c r="F46" s="22">
        <v>143</v>
      </c>
      <c r="G46" s="22">
        <v>5625</v>
      </c>
      <c r="H46" s="23">
        <v>556282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2"/>
      <c r="BK46" s="2"/>
      <c r="BL46" s="2"/>
      <c r="BM46" s="2"/>
    </row>
    <row r="47" spans="1:65" ht="12.75" customHeight="1">
      <c r="A47" s="20">
        <v>39597</v>
      </c>
      <c r="B47" s="21" t="s">
        <v>9</v>
      </c>
      <c r="C47" s="22" t="s">
        <v>40</v>
      </c>
      <c r="D47" s="22">
        <v>1405</v>
      </c>
      <c r="E47" s="22">
        <v>1370</v>
      </c>
      <c r="F47" s="22">
        <v>1435</v>
      </c>
      <c r="G47" s="22">
        <v>4650</v>
      </c>
      <c r="H47" s="23">
        <v>560932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2"/>
      <c r="BK47" s="2"/>
      <c r="BL47" s="2"/>
      <c r="BM47" s="2"/>
    </row>
    <row r="48" spans="1:65" ht="12.75" customHeight="1">
      <c r="A48" s="20">
        <v>39597</v>
      </c>
      <c r="B48" s="21" t="s">
        <v>9</v>
      </c>
      <c r="C48" s="22" t="s">
        <v>41</v>
      </c>
      <c r="D48" s="22">
        <v>38.8</v>
      </c>
      <c r="E48" s="22">
        <v>37.1</v>
      </c>
      <c r="F48" s="22">
        <v>42</v>
      </c>
      <c r="G48" s="22">
        <v>15840</v>
      </c>
      <c r="H48" s="23">
        <v>576772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2"/>
      <c r="BK48" s="2"/>
      <c r="BL48" s="2"/>
      <c r="BM48" s="2"/>
    </row>
    <row r="49" spans="1:65" ht="12.75" customHeight="1">
      <c r="A49" s="20">
        <v>39597</v>
      </c>
      <c r="B49" s="21" t="s">
        <v>42</v>
      </c>
      <c r="C49" s="22" t="s">
        <v>11</v>
      </c>
      <c r="D49" s="22">
        <v>4930</v>
      </c>
      <c r="E49" s="22">
        <v>4958</v>
      </c>
      <c r="F49" s="22">
        <v>4830</v>
      </c>
      <c r="G49" s="22">
        <v>5000</v>
      </c>
      <c r="H49" s="23">
        <v>581772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2"/>
      <c r="BK49" s="2"/>
      <c r="BL49" s="2"/>
      <c r="BM49" s="2"/>
    </row>
    <row r="50" spans="1:65" ht="12.75" customHeight="1">
      <c r="A50" s="20">
        <v>39598</v>
      </c>
      <c r="B50" s="21" t="s">
        <v>9</v>
      </c>
      <c r="C50" s="22" t="s">
        <v>43</v>
      </c>
      <c r="D50" s="22">
        <v>1615</v>
      </c>
      <c r="E50" s="22">
        <v>1590</v>
      </c>
      <c r="F50" s="22">
        <v>1690</v>
      </c>
      <c r="G50" s="22">
        <v>9375</v>
      </c>
      <c r="H50" s="23">
        <v>591147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2"/>
      <c r="BK50" s="2"/>
      <c r="BL50" s="2"/>
      <c r="BM50" s="2"/>
    </row>
    <row r="51" spans="1:65" ht="12.75" customHeight="1">
      <c r="A51" s="20">
        <v>39598</v>
      </c>
      <c r="B51" s="21" t="s">
        <v>9</v>
      </c>
      <c r="C51" s="22" t="s">
        <v>44</v>
      </c>
      <c r="D51" s="22">
        <v>135</v>
      </c>
      <c r="E51" s="22">
        <v>132</v>
      </c>
      <c r="F51" s="22">
        <v>144</v>
      </c>
      <c r="G51" s="22">
        <v>10800</v>
      </c>
      <c r="H51" s="23">
        <v>601947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2"/>
      <c r="BK51" s="2"/>
      <c r="BL51" s="2"/>
      <c r="BM51" s="2"/>
    </row>
    <row r="52" spans="1:65" ht="12.75" customHeight="1">
      <c r="A52" s="20">
        <v>39598</v>
      </c>
      <c r="B52" s="21" t="s">
        <v>13</v>
      </c>
      <c r="C52" s="22" t="s">
        <v>11</v>
      </c>
      <c r="D52" s="22">
        <v>4894</v>
      </c>
      <c r="E52" s="22">
        <v>4915</v>
      </c>
      <c r="F52" s="22">
        <v>4835</v>
      </c>
      <c r="G52" s="22">
        <v>2950</v>
      </c>
      <c r="H52" s="23">
        <v>604897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2"/>
      <c r="BK52" s="2"/>
      <c r="BL52" s="2"/>
      <c r="BM52" s="2"/>
    </row>
    <row r="53" spans="1:65" ht="12.75" customHeight="1">
      <c r="A53" s="20">
        <v>39598</v>
      </c>
      <c r="B53" s="21" t="s">
        <v>9</v>
      </c>
      <c r="C53" s="22" t="s">
        <v>39</v>
      </c>
      <c r="D53" s="22">
        <v>137.4</v>
      </c>
      <c r="E53" s="22">
        <v>135.4</v>
      </c>
      <c r="F53" s="22">
        <v>142</v>
      </c>
      <c r="G53" s="24">
        <v>-2500</v>
      </c>
      <c r="H53" s="23">
        <v>602397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2"/>
      <c r="BK53" s="2"/>
      <c r="BL53" s="2"/>
      <c r="BM53" s="2"/>
    </row>
    <row r="54" spans="1:65" ht="12.75" customHeight="1" thickBot="1">
      <c r="A54" s="26">
        <v>39598</v>
      </c>
      <c r="B54" s="27" t="s">
        <v>9</v>
      </c>
      <c r="C54" s="28" t="s">
        <v>26</v>
      </c>
      <c r="D54" s="28">
        <v>183</v>
      </c>
      <c r="E54" s="28">
        <v>181</v>
      </c>
      <c r="F54" s="28">
        <v>193</v>
      </c>
      <c r="G54" s="28">
        <v>11000</v>
      </c>
      <c r="H54" s="29">
        <v>613397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2"/>
      <c r="BK54" s="2"/>
      <c r="BL54" s="2"/>
      <c r="BM54" s="2"/>
    </row>
    <row r="55" spans="1:65" ht="12.75" customHeight="1" thickBot="1">
      <c r="A55" s="30">
        <v>39598</v>
      </c>
      <c r="B55" s="31" t="s">
        <v>13</v>
      </c>
      <c r="C55" s="32" t="s">
        <v>45</v>
      </c>
      <c r="D55" s="32">
        <v>101.5</v>
      </c>
      <c r="E55" s="32">
        <v>105</v>
      </c>
      <c r="F55" s="32">
        <v>98</v>
      </c>
      <c r="G55" s="32">
        <v>6258</v>
      </c>
      <c r="H55" s="33">
        <v>619655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2"/>
      <c r="BK55" s="2"/>
      <c r="BL55" s="2"/>
      <c r="BM55" s="2"/>
    </row>
    <row r="56" spans="1:65" ht="12.75" customHeight="1" thickBot="1">
      <c r="A56" s="37"/>
      <c r="B56" s="38"/>
      <c r="C56" s="38"/>
      <c r="D56" s="38"/>
      <c r="E56" s="38"/>
      <c r="F56" s="38"/>
      <c r="G56" s="39"/>
      <c r="H56" s="11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3"/>
      <c r="BK56" s="3"/>
      <c r="BL56" s="3"/>
      <c r="BM56" s="3"/>
    </row>
    <row r="57" spans="1:65" s="10" customFormat="1" ht="12.75" customHeight="1" thickBot="1">
      <c r="A57" s="12" t="s">
        <v>46</v>
      </c>
      <c r="B57" s="13"/>
      <c r="C57" s="13"/>
      <c r="D57" s="13"/>
      <c r="E57" s="13"/>
      <c r="F57" s="14" t="s">
        <v>47</v>
      </c>
      <c r="G57" s="15">
        <f>SUM(G4:G55)</f>
        <v>319655</v>
      </c>
      <c r="H57" s="16">
        <v>619655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9"/>
      <c r="BK57" s="9"/>
      <c r="BL57" s="9"/>
      <c r="BM57" s="9"/>
    </row>
    <row r="58" spans="1:65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5"/>
    </row>
    <row r="59" spans="1:65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5"/>
    </row>
    <row r="60" spans="1:65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5"/>
    </row>
    <row r="61" spans="1:65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5"/>
    </row>
    <row r="62" spans="1:65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5"/>
    </row>
    <row r="63" spans="1:65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5"/>
    </row>
    <row r="64" spans="1:65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5"/>
    </row>
    <row r="65" spans="1:65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5"/>
    </row>
    <row r="66" spans="1:65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5"/>
    </row>
    <row r="67" spans="1:65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5"/>
    </row>
    <row r="68" spans="1:65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5"/>
    </row>
    <row r="69" spans="1:65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5"/>
    </row>
    <row r="70" spans="1:65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5"/>
    </row>
    <row r="71" spans="1:65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5"/>
    </row>
    <row r="72" spans="1:65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5"/>
    </row>
    <row r="73" spans="1:65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5"/>
    </row>
    <row r="74" spans="1:65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5"/>
    </row>
    <row r="75" spans="1:65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5"/>
    </row>
    <row r="76" spans="1:65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5"/>
    </row>
    <row r="77" spans="1:65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5"/>
    </row>
    <row r="78" spans="1:65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5"/>
    </row>
    <row r="79" spans="1:65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5"/>
    </row>
    <row r="80" spans="1:65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5"/>
    </row>
    <row r="81" spans="1:65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5"/>
    </row>
    <row r="82" spans="1:65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5"/>
    </row>
    <row r="83" spans="1:65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5"/>
    </row>
    <row r="84" spans="1:65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5"/>
    </row>
    <row r="85" spans="1:65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5"/>
    </row>
    <row r="86" spans="1:65" ht="12.75" customHeight="1">
      <c r="A86" s="4"/>
      <c r="B86" s="4"/>
      <c r="C86" s="4"/>
      <c r="D86" s="4"/>
      <c r="E86" s="4"/>
      <c r="F86" s="4"/>
      <c r="G86" s="4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</row>
  </sheetData>
  <sheetProtection/>
  <mergeCells count="2">
    <mergeCell ref="A2:H2"/>
    <mergeCell ref="A56:G56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0" width="8.00390625" style="0" bestFit="1" customWidth="1"/>
  </cols>
  <sheetData>
    <row r="1" spans="1:20" ht="12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2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2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2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2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2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2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2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2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2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2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2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2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2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2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2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2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2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2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2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2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2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2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2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12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2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2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2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2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2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2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2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2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12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2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2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2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2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2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2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2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2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2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2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2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2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2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2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2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2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2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2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0" width="8.00390625" style="0" bestFit="1" customWidth="1"/>
  </cols>
  <sheetData>
    <row r="1" spans="1:20" ht="12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2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2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2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2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2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2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2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2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2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2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2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2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2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2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2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2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2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2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2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2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2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2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2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12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2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2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2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2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2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2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2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2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12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2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2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2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2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2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2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2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2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2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2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2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2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2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2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2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2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2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2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pratik</dc:creator>
  <cp:keywords/>
  <dc:description/>
  <cp:lastModifiedBy>USER</cp:lastModifiedBy>
  <dcterms:created xsi:type="dcterms:W3CDTF">2009-02-27T14:03:13Z</dcterms:created>
  <dcterms:modified xsi:type="dcterms:W3CDTF">2009-04-05T14:55:16Z</dcterms:modified>
  <cp:category/>
  <cp:version/>
  <cp:contentType/>
  <cp:contentStatus/>
</cp:coreProperties>
</file>